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O\Desktop\"/>
    </mc:Choice>
  </mc:AlternateContent>
  <xr:revisionPtr revIDLastSave="0" documentId="13_ncr:1_{997B4192-1F3F-4B65-BF50-DA6764310F7C}" xr6:coauthVersionLast="40" xr6:coauthVersionMax="40" xr10:uidLastSave="{00000000-0000-0000-0000-000000000000}"/>
  <bookViews>
    <workbookView xWindow="0" yWindow="0" windowWidth="19200" windowHeight="9270" tabRatio="406" xr2:uid="{00000000-000D-0000-FFFF-FFFF00000000}"/>
  </bookViews>
  <sheets>
    <sheet name="Ziel" sheetId="2" r:id="rId1"/>
  </sheets>
  <calcPr calcId="181029"/>
</workbook>
</file>

<file path=xl/calcChain.xml><?xml version="1.0" encoding="utf-8"?>
<calcChain xmlns="http://schemas.openxmlformats.org/spreadsheetml/2006/main">
  <c r="H21" i="2" l="1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0" i="2"/>
  <c r="H19" i="2"/>
  <c r="H18" i="2"/>
  <c r="H16" i="2"/>
  <c r="H15" i="2"/>
  <c r="H14" i="2"/>
  <c r="H13" i="2"/>
  <c r="H12" i="2"/>
  <c r="H11" i="2"/>
  <c r="H10" i="2"/>
  <c r="H9" i="2"/>
  <c r="H7" i="2"/>
  <c r="H6" i="2" l="1"/>
</calcChain>
</file>

<file path=xl/sharedStrings.xml><?xml version="1.0" encoding="utf-8"?>
<sst xmlns="http://schemas.openxmlformats.org/spreadsheetml/2006/main" count="95" uniqueCount="62">
  <si>
    <t>Name</t>
  </si>
  <si>
    <t>Vorname</t>
  </si>
  <si>
    <t>Verein</t>
  </si>
  <si>
    <t>Klasse</t>
  </si>
  <si>
    <t>Platz</t>
  </si>
  <si>
    <t xml:space="preserve"> </t>
  </si>
  <si>
    <t>Gewicht</t>
  </si>
  <si>
    <t>Viel-</t>
  </si>
  <si>
    <t>Dreikampf</t>
  </si>
  <si>
    <t>Präzision</t>
  </si>
  <si>
    <t>Ziel</t>
  </si>
  <si>
    <t>seitigkeit</t>
  </si>
  <si>
    <t>Schulz</t>
  </si>
  <si>
    <t>Steffen</t>
  </si>
  <si>
    <t>AF Hohenschönhausen</t>
  </si>
  <si>
    <t>Behlert</t>
  </si>
  <si>
    <t>Detlef</t>
  </si>
  <si>
    <t>OG Hessenwinkel</t>
  </si>
  <si>
    <t>Christoph</t>
  </si>
  <si>
    <t>Reiß</t>
  </si>
  <si>
    <t>Manfred</t>
  </si>
  <si>
    <t>Kaersten</t>
  </si>
  <si>
    <t>Petra</t>
  </si>
  <si>
    <t>Buchholz</t>
  </si>
  <si>
    <t>Gabi</t>
  </si>
  <si>
    <t xml:space="preserve">Ergebnisliste  Berliner Weihnachtsturnier 2016, Sporthalle Degnerstraße </t>
  </si>
  <si>
    <t>Leistungsklasse Herren</t>
  </si>
  <si>
    <t>LM</t>
  </si>
  <si>
    <t>Jugend männlich</t>
  </si>
  <si>
    <t>Jugend weiblich</t>
  </si>
  <si>
    <t>Damen weiblich</t>
  </si>
  <si>
    <t>D</t>
  </si>
  <si>
    <t>S</t>
  </si>
  <si>
    <t>Senioren</t>
  </si>
  <si>
    <t>Multi Ziel</t>
  </si>
  <si>
    <t>Slawa</t>
  </si>
  <si>
    <t>SC Borussia</t>
  </si>
  <si>
    <t>Teerling</t>
  </si>
  <si>
    <t>Stadler</t>
  </si>
  <si>
    <t>Robin</t>
  </si>
  <si>
    <t>Jugend</t>
  </si>
  <si>
    <t xml:space="preserve">Erdmann </t>
  </si>
  <si>
    <t>Matthes</t>
  </si>
  <si>
    <t>Katharina</t>
  </si>
  <si>
    <t>DAV Berlin</t>
  </si>
  <si>
    <t>Zimmermann</t>
  </si>
  <si>
    <t>Conny</t>
  </si>
  <si>
    <t>Hüter</t>
  </si>
  <si>
    <t>Torsten</t>
  </si>
  <si>
    <t>Mohr</t>
  </si>
  <si>
    <t>HAV HL</t>
  </si>
  <si>
    <t>Gregor</t>
  </si>
  <si>
    <t>AF WS</t>
  </si>
  <si>
    <t>Oelke</t>
  </si>
  <si>
    <t xml:space="preserve">Heinz </t>
  </si>
  <si>
    <t xml:space="preserve">Schulz </t>
  </si>
  <si>
    <t>AF HSH</t>
  </si>
  <si>
    <t>Winter</t>
  </si>
  <si>
    <t>Harald</t>
  </si>
  <si>
    <t>Heinz</t>
  </si>
  <si>
    <t>Elias</t>
  </si>
  <si>
    <t>Ohne 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</si>
</sst>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]#,##0.00_);[Red]\([$€]#,##0.00\)"/>
    <numFmt numFmtId="165" formatCode="#,##0.000"/>
  </numFmts>
  <fonts count="9" x14ac:knownFonts="1">
    <font>
      <sz val="10"/>
      <name val="MS Sans Serif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64" fontId="7" fillId="0" borderId="0" applyFill="0" applyBorder="0" applyAlignment="0" applyProtection="0"/>
  </cellStyleXfs>
  <cellXfs count="6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horizontal="center"/>
    </xf>
    <xf numFmtId="3" fontId="5" fillId="0" borderId="5" xfId="0" applyNumberFormat="1" applyFont="1" applyFill="1" applyBorder="1" applyAlignment="1" applyProtection="1">
      <alignment horizontal="center" shrinkToFit="1"/>
    </xf>
    <xf numFmtId="0" fontId="3" fillId="0" borderId="7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/>
    </xf>
    <xf numFmtId="3" fontId="5" fillId="0" borderId="7" xfId="0" applyNumberFormat="1" applyFont="1" applyFill="1" applyBorder="1" applyAlignment="1" applyProtection="1">
      <alignment horizontal="center" shrinkToFit="1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3" fontId="3" fillId="0" borderId="4" xfId="0" applyNumberFormat="1" applyFont="1" applyFill="1" applyBorder="1" applyAlignment="1" applyProtection="1">
      <alignment horizontal="center" shrinkToFit="1"/>
    </xf>
    <xf numFmtId="4" fontId="1" fillId="0" borderId="0" xfId="0" applyNumberFormat="1" applyFont="1" applyFill="1" applyBorder="1" applyAlignment="1" applyProtection="1"/>
    <xf numFmtId="165" fontId="1" fillId="0" borderId="0" xfId="0" applyNumberFormat="1" applyFont="1" applyFill="1" applyBorder="1" applyAlignment="1" applyProtection="1"/>
    <xf numFmtId="3" fontId="1" fillId="0" borderId="0" xfId="0" applyNumberFormat="1" applyFont="1" applyFill="1" applyBorder="1" applyAlignment="1" applyProtection="1"/>
    <xf numFmtId="3" fontId="5" fillId="0" borderId="1" xfId="0" applyNumberFormat="1" applyFont="1" applyFill="1" applyBorder="1" applyAlignment="1" applyProtection="1">
      <alignment horizontal="center" shrinkToFit="1"/>
    </xf>
    <xf numFmtId="3" fontId="5" fillId="0" borderId="2" xfId="0" applyNumberFormat="1" applyFont="1" applyFill="1" applyBorder="1" applyAlignment="1" applyProtection="1">
      <alignment horizontal="center" shrinkToFit="1"/>
    </xf>
    <xf numFmtId="0" fontId="5" fillId="0" borderId="1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0" fontId="5" fillId="0" borderId="5" xfId="0" applyNumberFormat="1" applyFont="1" applyFill="1" applyBorder="1" applyAlignment="1" applyProtection="1">
      <alignment horizontal="center"/>
    </xf>
    <xf numFmtId="3" fontId="5" fillId="0" borderId="7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3" fontId="3" fillId="0" borderId="4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/>
    <xf numFmtId="165" fontId="6" fillId="0" borderId="0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/>
    <xf numFmtId="165" fontId="6" fillId="0" borderId="0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3" fontId="3" fillId="0" borderId="11" xfId="0" applyNumberFormat="1" applyFont="1" applyFill="1" applyBorder="1" applyAlignment="1" applyProtection="1">
      <alignment horizontal="center" shrinkToFit="1"/>
    </xf>
    <xf numFmtId="3" fontId="5" fillId="0" borderId="2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3" fontId="3" fillId="0" borderId="12" xfId="0" applyNumberFormat="1" applyFont="1" applyFill="1" applyBorder="1" applyAlignment="1" applyProtection="1">
      <alignment horizontal="center" shrinkToFit="1"/>
    </xf>
    <xf numFmtId="3" fontId="3" fillId="0" borderId="13" xfId="0" applyNumberFormat="1" applyFont="1" applyFill="1" applyBorder="1" applyAlignment="1" applyProtection="1">
      <alignment horizontal="center"/>
    </xf>
    <xf numFmtId="3" fontId="3" fillId="0" borderId="14" xfId="0" applyNumberFormat="1" applyFont="1" applyFill="1" applyBorder="1" applyAlignment="1" applyProtection="1">
      <alignment horizontal="center" shrinkToFit="1"/>
    </xf>
    <xf numFmtId="3" fontId="3" fillId="0" borderId="15" xfId="0" applyNumberFormat="1" applyFont="1" applyFill="1" applyBorder="1" applyAlignment="1" applyProtection="1">
      <alignment horizontal="center" shrinkToFit="1"/>
    </xf>
    <xf numFmtId="3" fontId="3" fillId="0" borderId="16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/>
    <xf numFmtId="0" fontId="3" fillId="0" borderId="17" xfId="0" applyNumberFormat="1" applyFont="1" applyFill="1" applyBorder="1" applyAlignment="1" applyProtection="1"/>
    <xf numFmtId="0" fontId="3" fillId="0" borderId="17" xfId="0" applyNumberFormat="1" applyFont="1" applyFill="1" applyBorder="1" applyAlignment="1" applyProtection="1">
      <alignment horizontal="center"/>
    </xf>
    <xf numFmtId="3" fontId="3" fillId="0" borderId="17" xfId="0" applyNumberFormat="1" applyFont="1" applyFill="1" applyBorder="1" applyAlignment="1" applyProtection="1">
      <alignment horizontal="center" shrinkToFit="1"/>
    </xf>
    <xf numFmtId="3" fontId="3" fillId="0" borderId="17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39"/>
  <sheetViews>
    <sheetView tabSelected="1" topLeftCell="A4" workbookViewId="0">
      <selection activeCell="I8" sqref="I8"/>
    </sheetView>
  </sheetViews>
  <sheetFormatPr baseColWidth="10" defaultColWidth="10" defaultRowHeight="12.75" x14ac:dyDescent="0.2"/>
  <cols>
    <col min="1" max="1" width="15.42578125" style="1" customWidth="1"/>
    <col min="2" max="2" width="11.7109375" style="1" customWidth="1"/>
    <col min="3" max="3" width="20.5703125" style="1" customWidth="1"/>
    <col min="4" max="4" width="7.5703125" style="2" customWidth="1"/>
    <col min="5" max="6" width="8.7109375" style="3" customWidth="1"/>
    <col min="7" max="7" width="9.7109375" style="3" customWidth="1"/>
    <col min="8" max="8" width="7.85546875" style="2" customWidth="1"/>
    <col min="9" max="9" width="5.28515625" style="2" customWidth="1"/>
    <col min="10" max="10" width="11.28515625" style="1" customWidth="1"/>
    <col min="11" max="11" width="8.28515625" style="1" customWidth="1"/>
    <col min="12" max="12" width="19.7109375" style="1" customWidth="1"/>
    <col min="13" max="13" width="8.28515625" style="1" customWidth="1"/>
    <col min="14" max="16" width="10" style="27"/>
    <col min="17" max="17" width="7.7109375" style="27" customWidth="1"/>
    <col min="18" max="18" width="7.28515625" style="1" customWidth="1"/>
    <col min="19" max="19" width="10" style="28"/>
    <col min="20" max="20" width="6.42578125" style="29" customWidth="1"/>
    <col min="21" max="21" width="6.7109375" style="27" customWidth="1"/>
    <col min="22" max="22" width="7.7109375" style="28" customWidth="1"/>
    <col min="23" max="23" width="8.5703125" style="28" customWidth="1"/>
    <col min="24" max="24" width="8.7109375" style="28" customWidth="1"/>
    <col min="25" max="16384" width="10" style="1"/>
  </cols>
  <sheetData>
    <row r="1" spans="1:136" s="4" customFormat="1" ht="20.100000000000001" customHeight="1" x14ac:dyDescent="0.25">
      <c r="A1" s="67" t="s">
        <v>25</v>
      </c>
      <c r="B1" s="67"/>
      <c r="C1" s="67"/>
      <c r="D1" s="67"/>
      <c r="E1" s="67"/>
      <c r="F1" s="67"/>
      <c r="G1" s="67"/>
      <c r="H1" s="5" t="s">
        <v>5</v>
      </c>
      <c r="I1" s="5"/>
      <c r="M1" s="5"/>
      <c r="N1" s="6"/>
      <c r="O1" s="6"/>
      <c r="P1" s="7"/>
      <c r="Q1" s="6"/>
      <c r="S1" s="8"/>
      <c r="T1" s="9"/>
      <c r="U1" s="6"/>
      <c r="V1" s="10"/>
      <c r="W1" s="8"/>
      <c r="X1" s="8"/>
    </row>
    <row r="2" spans="1:136" s="4" customFormat="1" x14ac:dyDescent="0.2">
      <c r="D2" s="5"/>
      <c r="E2" s="11"/>
      <c r="F2" s="11"/>
      <c r="G2" s="11"/>
      <c r="H2" s="5"/>
      <c r="I2" s="5"/>
      <c r="N2" s="7"/>
      <c r="O2" s="7"/>
      <c r="P2" s="7"/>
      <c r="Q2" s="7"/>
      <c r="S2" s="8"/>
      <c r="T2" s="9"/>
      <c r="U2" s="7"/>
      <c r="V2" s="8"/>
      <c r="W2" s="8"/>
      <c r="X2" s="8"/>
    </row>
    <row r="3" spans="1:136" s="16" customFormat="1" x14ac:dyDescent="0.2">
      <c r="A3" s="12" t="s">
        <v>0</v>
      </c>
      <c r="B3" s="13" t="s">
        <v>1</v>
      </c>
      <c r="C3" s="12" t="s">
        <v>2</v>
      </c>
      <c r="D3" s="14" t="s">
        <v>3</v>
      </c>
      <c r="E3" s="30" t="s">
        <v>6</v>
      </c>
      <c r="F3" s="31" t="s">
        <v>6</v>
      </c>
      <c r="G3" s="32" t="s">
        <v>7</v>
      </c>
      <c r="H3" s="33" t="s">
        <v>8</v>
      </c>
      <c r="I3" s="15" t="s">
        <v>4</v>
      </c>
      <c r="J3" s="4"/>
      <c r="K3" s="4"/>
      <c r="L3" s="4"/>
      <c r="M3" s="5"/>
      <c r="N3" s="7"/>
      <c r="O3" s="7"/>
      <c r="P3" s="7"/>
      <c r="Q3" s="7"/>
      <c r="R3" s="4"/>
      <c r="S3" s="8"/>
      <c r="T3" s="9"/>
      <c r="U3" s="7"/>
      <c r="V3" s="10"/>
      <c r="W3" s="8"/>
      <c r="X3" s="8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</row>
    <row r="4" spans="1:136" s="16" customFormat="1" ht="14.1" customHeight="1" x14ac:dyDescent="0.2">
      <c r="A4" s="17"/>
      <c r="B4" s="4"/>
      <c r="C4" s="18"/>
      <c r="D4" s="19"/>
      <c r="E4" s="20" t="s">
        <v>9</v>
      </c>
      <c r="F4" s="34" t="s">
        <v>10</v>
      </c>
      <c r="G4" s="35" t="s">
        <v>11</v>
      </c>
      <c r="H4" s="5"/>
      <c r="I4" s="19"/>
      <c r="J4" s="4"/>
      <c r="K4" s="4"/>
      <c r="L4" s="4"/>
      <c r="M4" s="5"/>
      <c r="N4" s="6"/>
      <c r="O4" s="6"/>
      <c r="P4" s="7"/>
      <c r="Q4" s="6"/>
      <c r="R4" s="4"/>
      <c r="S4" s="8"/>
      <c r="T4" s="9"/>
      <c r="U4" s="6"/>
      <c r="V4" s="10"/>
      <c r="W4" s="8"/>
      <c r="X4" s="8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</row>
    <row r="5" spans="1:136" s="16" customFormat="1" ht="17.100000000000001" customHeight="1" x14ac:dyDescent="0.2">
      <c r="A5" s="47" t="s">
        <v>28</v>
      </c>
      <c r="B5" s="21"/>
      <c r="C5" s="21"/>
      <c r="D5" s="22"/>
      <c r="E5" s="23"/>
      <c r="F5" s="36"/>
      <c r="G5" s="37"/>
      <c r="H5" s="22"/>
      <c r="I5" s="24"/>
      <c r="J5" s="4"/>
      <c r="K5" s="4"/>
      <c r="L5" s="4"/>
      <c r="M5" s="5"/>
      <c r="N5" s="6"/>
      <c r="O5" s="6"/>
      <c r="P5" s="7"/>
      <c r="Q5" s="6"/>
      <c r="R5" s="4"/>
      <c r="S5" s="8"/>
      <c r="T5" s="9"/>
      <c r="U5" s="6"/>
      <c r="V5" s="10"/>
      <c r="W5" s="8"/>
      <c r="X5" s="8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</row>
    <row r="6" spans="1:136" s="16" customFormat="1" ht="22.15" customHeight="1" x14ac:dyDescent="0.2">
      <c r="A6" s="16" t="s">
        <v>37</v>
      </c>
      <c r="B6" s="17" t="s">
        <v>35</v>
      </c>
      <c r="C6" s="17" t="s">
        <v>36</v>
      </c>
      <c r="D6" s="25" t="s">
        <v>40</v>
      </c>
      <c r="E6" s="26">
        <v>78</v>
      </c>
      <c r="F6" s="26">
        <v>75</v>
      </c>
      <c r="G6" s="38">
        <v>84</v>
      </c>
      <c r="H6" s="38">
        <f>SUM(E6:G6)</f>
        <v>237</v>
      </c>
      <c r="I6" s="25">
        <v>1</v>
      </c>
      <c r="J6" s="4"/>
      <c r="K6" s="4"/>
      <c r="L6" s="4"/>
      <c r="M6" s="5"/>
      <c r="N6" s="6"/>
      <c r="O6" s="6"/>
      <c r="P6" s="7"/>
      <c r="Q6" s="6"/>
      <c r="R6" s="4"/>
      <c r="S6" s="8"/>
      <c r="T6" s="9"/>
      <c r="U6" s="6"/>
      <c r="V6" s="10"/>
      <c r="W6" s="8"/>
      <c r="X6" s="8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</row>
    <row r="7" spans="1:136" s="16" customFormat="1" ht="22.15" customHeight="1" x14ac:dyDescent="0.2">
      <c r="A7" s="16" t="s">
        <v>38</v>
      </c>
      <c r="B7" s="17" t="s">
        <v>39</v>
      </c>
      <c r="C7" s="17" t="s">
        <v>36</v>
      </c>
      <c r="D7" s="25" t="s">
        <v>40</v>
      </c>
      <c r="E7" s="26">
        <v>16</v>
      </c>
      <c r="F7" s="26">
        <v>20</v>
      </c>
      <c r="G7" s="38">
        <v>42</v>
      </c>
      <c r="H7" s="38">
        <f t="shared" ref="H7:H39" si="0">SUM(E7:G7)</f>
        <v>78</v>
      </c>
      <c r="I7" s="25">
        <v>2</v>
      </c>
      <c r="J7" s="4"/>
      <c r="K7" s="4"/>
      <c r="L7" s="4"/>
      <c r="M7" s="5"/>
      <c r="N7" s="6"/>
      <c r="O7" s="6"/>
      <c r="P7" s="7"/>
      <c r="Q7" s="6"/>
      <c r="R7" s="4"/>
      <c r="S7" s="8"/>
      <c r="T7" s="9"/>
      <c r="U7" s="6"/>
      <c r="V7" s="10"/>
      <c r="W7" s="8"/>
      <c r="X7" s="8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</row>
    <row r="8" spans="1:136" s="16" customFormat="1" ht="17.100000000000001" customHeight="1" x14ac:dyDescent="0.2">
      <c r="A8" s="62" t="s">
        <v>45</v>
      </c>
      <c r="B8" s="63" t="s">
        <v>60</v>
      </c>
      <c r="C8" s="63" t="s">
        <v>44</v>
      </c>
      <c r="D8" s="64" t="s">
        <v>40</v>
      </c>
      <c r="E8" s="65" t="s">
        <v>61</v>
      </c>
      <c r="F8" s="65"/>
      <c r="G8" s="66"/>
      <c r="H8" s="38"/>
      <c r="I8" s="48">
        <v>3</v>
      </c>
      <c r="J8" s="4"/>
      <c r="K8" s="4"/>
      <c r="L8" s="4"/>
      <c r="M8" s="5"/>
      <c r="N8" s="6"/>
      <c r="O8" s="6"/>
      <c r="P8" s="7"/>
      <c r="Q8" s="6"/>
      <c r="R8" s="4"/>
      <c r="S8" s="8"/>
      <c r="T8" s="9"/>
      <c r="U8" s="6"/>
      <c r="V8" s="10"/>
      <c r="W8" s="8"/>
      <c r="X8" s="8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  <row r="9" spans="1:136" s="16" customFormat="1" ht="22.15" customHeight="1" x14ac:dyDescent="0.2">
      <c r="A9" s="47" t="s">
        <v>29</v>
      </c>
      <c r="B9" s="21"/>
      <c r="C9" s="21"/>
      <c r="D9" s="22"/>
      <c r="E9" s="23"/>
      <c r="F9" s="36"/>
      <c r="G9" s="37"/>
      <c r="H9" s="38">
        <f t="shared" si="0"/>
        <v>0</v>
      </c>
      <c r="I9" s="24"/>
      <c r="J9" s="4"/>
      <c r="K9" s="4"/>
      <c r="L9" s="4"/>
      <c r="M9" s="5"/>
      <c r="N9" s="6"/>
      <c r="O9" s="6"/>
      <c r="P9" s="7"/>
      <c r="Q9" s="6"/>
      <c r="R9" s="4"/>
      <c r="S9" s="8"/>
      <c r="T9" s="9"/>
      <c r="U9" s="6"/>
      <c r="V9" s="10"/>
      <c r="W9" s="8"/>
      <c r="X9" s="8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</row>
    <row r="10" spans="1:136" s="16" customFormat="1" ht="22.15" customHeight="1" x14ac:dyDescent="0.2">
      <c r="B10" s="17"/>
      <c r="C10" s="17"/>
      <c r="D10" s="25"/>
      <c r="E10" s="26"/>
      <c r="F10" s="26"/>
      <c r="G10" s="38"/>
      <c r="H10" s="38">
        <f t="shared" si="0"/>
        <v>0</v>
      </c>
      <c r="I10" s="25"/>
      <c r="J10" s="4"/>
      <c r="K10" s="4"/>
      <c r="L10" s="4"/>
      <c r="M10" s="5"/>
      <c r="N10" s="6"/>
      <c r="O10" s="6"/>
      <c r="P10" s="7"/>
      <c r="Q10" s="6"/>
      <c r="R10" s="4"/>
      <c r="S10" s="8"/>
      <c r="T10" s="9"/>
      <c r="U10" s="6"/>
      <c r="V10" s="10"/>
      <c r="W10" s="8"/>
      <c r="X10" s="8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</row>
    <row r="11" spans="1:136" s="16" customFormat="1" ht="17.100000000000001" customHeight="1" x14ac:dyDescent="0.2">
      <c r="B11" s="17"/>
      <c r="C11" s="17"/>
      <c r="D11" s="25"/>
      <c r="E11" s="26"/>
      <c r="F11" s="26"/>
      <c r="G11" s="38"/>
      <c r="H11" s="38">
        <f t="shared" si="0"/>
        <v>0</v>
      </c>
      <c r="I11" s="25"/>
      <c r="J11" s="4"/>
      <c r="K11" s="4"/>
      <c r="L11" s="4"/>
      <c r="M11" s="5"/>
      <c r="N11" s="6"/>
      <c r="O11" s="6"/>
      <c r="P11" s="7"/>
      <c r="Q11" s="6"/>
      <c r="R11" s="4"/>
      <c r="S11" s="8"/>
      <c r="T11" s="9"/>
      <c r="U11" s="6"/>
      <c r="V11" s="10"/>
      <c r="W11" s="8"/>
      <c r="X11" s="8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</row>
    <row r="12" spans="1:136" s="16" customFormat="1" ht="22.15" customHeight="1" x14ac:dyDescent="0.2">
      <c r="A12" s="47" t="s">
        <v>30</v>
      </c>
      <c r="B12" s="21"/>
      <c r="C12" s="21"/>
      <c r="D12" s="22"/>
      <c r="E12" s="23"/>
      <c r="F12" s="36"/>
      <c r="G12" s="37"/>
      <c r="H12" s="38">
        <f t="shared" si="0"/>
        <v>0</v>
      </c>
      <c r="I12" s="24"/>
      <c r="J12" s="4"/>
      <c r="K12" s="4"/>
      <c r="L12" s="4"/>
      <c r="M12" s="5"/>
      <c r="N12" s="6"/>
      <c r="O12" s="6"/>
      <c r="P12" s="7"/>
      <c r="Q12" s="6"/>
      <c r="R12" s="4"/>
      <c r="S12" s="8"/>
      <c r="T12" s="9"/>
      <c r="U12" s="6"/>
      <c r="V12" s="10"/>
      <c r="W12" s="8"/>
      <c r="X12" s="8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</row>
    <row r="13" spans="1:136" s="16" customFormat="1" ht="22.15" customHeight="1" x14ac:dyDescent="0.2">
      <c r="A13" s="51" t="s">
        <v>41</v>
      </c>
      <c r="B13" s="52" t="s">
        <v>24</v>
      </c>
      <c r="C13" s="52" t="s">
        <v>14</v>
      </c>
      <c r="D13" s="25" t="s">
        <v>31</v>
      </c>
      <c r="E13" s="26">
        <v>86</v>
      </c>
      <c r="F13" s="26">
        <v>55</v>
      </c>
      <c r="G13" s="38">
        <v>94</v>
      </c>
      <c r="H13" s="38">
        <f t="shared" si="0"/>
        <v>235</v>
      </c>
      <c r="I13" s="25">
        <v>1</v>
      </c>
      <c r="J13" s="4"/>
      <c r="K13" s="4"/>
      <c r="L13" s="4"/>
      <c r="M13" s="5"/>
      <c r="N13" s="6"/>
      <c r="O13" s="6"/>
      <c r="P13" s="7"/>
      <c r="Q13" s="6"/>
      <c r="R13" s="4"/>
      <c r="S13" s="8"/>
      <c r="T13" s="9"/>
      <c r="U13" s="6"/>
      <c r="V13" s="10"/>
      <c r="W13" s="8"/>
      <c r="X13" s="8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</row>
    <row r="14" spans="1:136" s="16" customFormat="1" ht="22.15" customHeight="1" x14ac:dyDescent="0.2">
      <c r="A14" s="49" t="s">
        <v>42</v>
      </c>
      <c r="B14" s="49" t="s">
        <v>43</v>
      </c>
      <c r="C14" s="49" t="s">
        <v>44</v>
      </c>
      <c r="D14" s="48" t="s">
        <v>31</v>
      </c>
      <c r="E14" s="26">
        <v>80</v>
      </c>
      <c r="F14" s="26">
        <v>65</v>
      </c>
      <c r="G14" s="38">
        <v>88</v>
      </c>
      <c r="H14" s="38">
        <f t="shared" si="0"/>
        <v>233</v>
      </c>
      <c r="I14" s="25">
        <v>2</v>
      </c>
      <c r="J14" s="4"/>
      <c r="K14" s="4"/>
      <c r="L14" s="4"/>
      <c r="M14" s="5"/>
      <c r="N14" s="6"/>
      <c r="O14" s="6"/>
      <c r="P14" s="7"/>
      <c r="Q14" s="6"/>
      <c r="R14" s="4"/>
      <c r="S14" s="8"/>
      <c r="T14" s="9"/>
      <c r="U14" s="6"/>
      <c r="V14" s="10"/>
      <c r="W14" s="8"/>
      <c r="X14" s="8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</row>
    <row r="15" spans="1:136" s="16" customFormat="1" ht="22.15" customHeight="1" x14ac:dyDescent="0.2">
      <c r="A15" s="49" t="s">
        <v>21</v>
      </c>
      <c r="B15" s="49" t="s">
        <v>22</v>
      </c>
      <c r="C15" s="49" t="s">
        <v>23</v>
      </c>
      <c r="D15" s="48" t="s">
        <v>31</v>
      </c>
      <c r="E15" s="26">
        <v>84</v>
      </c>
      <c r="F15" s="26">
        <v>55</v>
      </c>
      <c r="G15" s="38">
        <v>82</v>
      </c>
      <c r="H15" s="38">
        <f t="shared" si="0"/>
        <v>221</v>
      </c>
      <c r="I15" s="25">
        <v>3</v>
      </c>
      <c r="J15" s="4"/>
      <c r="K15" s="4"/>
      <c r="L15" s="4"/>
      <c r="M15" s="5"/>
      <c r="N15" s="6"/>
      <c r="O15" s="6"/>
      <c r="P15" s="7"/>
      <c r="Q15" s="6"/>
      <c r="R15" s="4"/>
      <c r="S15" s="8"/>
      <c r="T15" s="9"/>
      <c r="U15" s="6"/>
      <c r="V15" s="10"/>
      <c r="W15" s="8"/>
      <c r="X15" s="8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</row>
    <row r="16" spans="1:136" s="16" customFormat="1" ht="17.100000000000001" customHeight="1" x14ac:dyDescent="0.2">
      <c r="A16" s="50" t="s">
        <v>45</v>
      </c>
      <c r="B16" s="50" t="s">
        <v>46</v>
      </c>
      <c r="C16" s="50" t="s">
        <v>14</v>
      </c>
      <c r="D16" s="48" t="s">
        <v>31</v>
      </c>
      <c r="E16" s="26">
        <v>64</v>
      </c>
      <c r="F16" s="26">
        <v>0</v>
      </c>
      <c r="G16" s="38">
        <v>66</v>
      </c>
      <c r="H16" s="38">
        <f t="shared" si="0"/>
        <v>130</v>
      </c>
      <c r="I16" s="25">
        <v>4</v>
      </c>
      <c r="J16" s="4"/>
      <c r="K16" s="4"/>
      <c r="L16" s="4"/>
      <c r="M16" s="5"/>
      <c r="N16" s="6"/>
      <c r="O16" s="6"/>
      <c r="P16" s="7"/>
      <c r="Q16" s="6"/>
      <c r="R16" s="4"/>
      <c r="S16" s="8"/>
      <c r="T16" s="9"/>
      <c r="U16" s="6"/>
      <c r="V16" s="10"/>
      <c r="W16" s="8"/>
      <c r="X16" s="8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</row>
    <row r="17" spans="1:136" s="46" customFormat="1" ht="22.15" customHeight="1" x14ac:dyDescent="0.2">
      <c r="A17" s="47" t="s">
        <v>26</v>
      </c>
      <c r="B17" s="21"/>
      <c r="C17" s="21"/>
      <c r="D17" s="22"/>
      <c r="E17" s="23"/>
      <c r="F17" s="36"/>
      <c r="G17" s="37"/>
      <c r="H17" s="38"/>
      <c r="I17" s="24"/>
      <c r="J17" s="39"/>
      <c r="K17" s="4"/>
      <c r="L17" s="39"/>
      <c r="M17" s="40"/>
      <c r="N17" s="41"/>
      <c r="O17" s="41"/>
      <c r="P17" s="42"/>
      <c r="Q17" s="41"/>
      <c r="R17" s="39"/>
      <c r="S17" s="43"/>
      <c r="T17" s="44"/>
      <c r="U17" s="41"/>
      <c r="V17" s="45"/>
      <c r="W17" s="43"/>
      <c r="X17" s="43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</row>
    <row r="18" spans="1:136" s="46" customFormat="1" ht="22.15" customHeight="1" x14ac:dyDescent="0.2">
      <c r="A18" s="16" t="s">
        <v>12</v>
      </c>
      <c r="B18" s="17" t="s">
        <v>13</v>
      </c>
      <c r="C18" s="17" t="s">
        <v>14</v>
      </c>
      <c r="D18" s="25" t="s">
        <v>27</v>
      </c>
      <c r="E18" s="26">
        <v>94</v>
      </c>
      <c r="F18" s="26">
        <v>85</v>
      </c>
      <c r="G18" s="38">
        <v>94</v>
      </c>
      <c r="H18" s="38">
        <f t="shared" si="0"/>
        <v>273</v>
      </c>
      <c r="I18" s="25">
        <v>1</v>
      </c>
      <c r="J18" s="39"/>
      <c r="K18" s="39"/>
      <c r="L18" s="39"/>
      <c r="M18" s="40"/>
      <c r="N18" s="41"/>
      <c r="O18" s="41"/>
      <c r="P18" s="42"/>
      <c r="Q18" s="41"/>
      <c r="R18" s="39"/>
      <c r="S18" s="43"/>
      <c r="T18" s="44"/>
      <c r="U18" s="41"/>
      <c r="V18" s="45"/>
      <c r="W18" s="43"/>
      <c r="X18" s="43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</row>
    <row r="19" spans="1:136" s="16" customFormat="1" ht="17.100000000000001" customHeight="1" x14ac:dyDescent="0.2">
      <c r="A19" s="16" t="s">
        <v>47</v>
      </c>
      <c r="B19" s="17" t="s">
        <v>48</v>
      </c>
      <c r="C19" s="17" t="s">
        <v>36</v>
      </c>
      <c r="D19" s="25" t="s">
        <v>27</v>
      </c>
      <c r="E19" s="26">
        <v>90</v>
      </c>
      <c r="F19" s="26">
        <v>85</v>
      </c>
      <c r="G19" s="38">
        <v>96</v>
      </c>
      <c r="H19" s="38">
        <f t="shared" si="0"/>
        <v>271</v>
      </c>
      <c r="I19" s="25">
        <v>2</v>
      </c>
      <c r="J19" s="4"/>
      <c r="K19" s="39"/>
      <c r="L19" s="4"/>
      <c r="M19" s="5"/>
      <c r="N19" s="6"/>
      <c r="O19" s="6"/>
      <c r="P19" s="7"/>
      <c r="Q19" s="6"/>
      <c r="R19" s="4"/>
      <c r="S19" s="8"/>
      <c r="T19" s="9"/>
      <c r="U19" s="6"/>
      <c r="V19" s="10"/>
      <c r="W19" s="8"/>
      <c r="X19" s="8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</row>
    <row r="20" spans="1:136" s="16" customFormat="1" ht="22.15" customHeight="1" x14ac:dyDescent="0.2">
      <c r="A20" s="62" t="s">
        <v>49</v>
      </c>
      <c r="B20" s="63" t="s">
        <v>20</v>
      </c>
      <c r="C20" s="63" t="s">
        <v>50</v>
      </c>
      <c r="D20" s="64" t="s">
        <v>27</v>
      </c>
      <c r="E20" s="65">
        <v>94</v>
      </c>
      <c r="F20" s="65">
        <v>70</v>
      </c>
      <c r="G20" s="66">
        <v>94</v>
      </c>
      <c r="H20" s="38">
        <f t="shared" si="0"/>
        <v>258</v>
      </c>
      <c r="I20" s="48">
        <v>3</v>
      </c>
      <c r="J20" s="4"/>
      <c r="K20" s="4"/>
      <c r="L20" s="4"/>
      <c r="M20" s="5"/>
      <c r="N20" s="6"/>
      <c r="O20" s="6"/>
      <c r="P20" s="7"/>
      <c r="Q20" s="6"/>
      <c r="R20" s="4"/>
      <c r="S20" s="8"/>
      <c r="T20" s="9"/>
      <c r="U20" s="6"/>
      <c r="V20" s="10"/>
      <c r="W20" s="8"/>
      <c r="X20" s="8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</row>
    <row r="21" spans="1:136" s="16" customFormat="1" ht="22.15" customHeight="1" x14ac:dyDescent="0.2">
      <c r="A21" s="62" t="s">
        <v>45</v>
      </c>
      <c r="B21" s="63" t="s">
        <v>51</v>
      </c>
      <c r="C21" s="63" t="s">
        <v>14</v>
      </c>
      <c r="D21" s="64" t="s">
        <v>27</v>
      </c>
      <c r="E21" s="65">
        <v>88</v>
      </c>
      <c r="F21" s="65">
        <v>45</v>
      </c>
      <c r="G21" s="66">
        <v>90</v>
      </c>
      <c r="H21" s="38">
        <f t="shared" si="0"/>
        <v>223</v>
      </c>
      <c r="I21" s="48">
        <v>4</v>
      </c>
      <c r="J21" s="4"/>
      <c r="K21" s="4"/>
      <c r="L21" s="4"/>
      <c r="M21" s="5"/>
      <c r="N21" s="6"/>
      <c r="O21" s="6"/>
      <c r="P21" s="7"/>
      <c r="Q21" s="6"/>
      <c r="R21" s="4"/>
      <c r="S21" s="8"/>
      <c r="T21" s="9"/>
      <c r="U21" s="6"/>
      <c r="V21" s="10"/>
      <c r="W21" s="8"/>
      <c r="X21" s="8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</row>
    <row r="22" spans="1:136" s="16" customFormat="1" ht="22.15" customHeight="1" x14ac:dyDescent="0.2">
      <c r="A22" s="47" t="s">
        <v>33</v>
      </c>
      <c r="B22" s="21"/>
      <c r="C22" s="21"/>
      <c r="D22" s="22"/>
      <c r="E22" s="23"/>
      <c r="F22" s="36"/>
      <c r="G22" s="37"/>
      <c r="H22" s="38">
        <f t="shared" si="0"/>
        <v>0</v>
      </c>
      <c r="I22" s="24"/>
      <c r="J22" s="4"/>
      <c r="K22" s="4"/>
      <c r="L22" s="4"/>
      <c r="M22" s="5"/>
      <c r="N22" s="6"/>
      <c r="O22" s="6"/>
      <c r="P22" s="7"/>
      <c r="Q22" s="6"/>
      <c r="R22" s="4"/>
      <c r="S22" s="8"/>
      <c r="T22" s="9"/>
      <c r="U22" s="6"/>
      <c r="V22" s="10"/>
      <c r="W22" s="8"/>
      <c r="X22" s="8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</row>
    <row r="23" spans="1:136" s="16" customFormat="1" ht="22.15" customHeight="1" x14ac:dyDescent="0.2">
      <c r="A23" s="16" t="s">
        <v>19</v>
      </c>
      <c r="B23" s="17" t="s">
        <v>20</v>
      </c>
      <c r="C23" s="17" t="s">
        <v>17</v>
      </c>
      <c r="D23" s="25" t="s">
        <v>32</v>
      </c>
      <c r="E23" s="26">
        <v>100</v>
      </c>
      <c r="F23" s="26">
        <v>100</v>
      </c>
      <c r="G23" s="38">
        <v>100</v>
      </c>
      <c r="H23" s="38">
        <f t="shared" si="0"/>
        <v>300</v>
      </c>
      <c r="I23" s="25">
        <v>1</v>
      </c>
      <c r="J23" s="4"/>
      <c r="K23" s="4"/>
      <c r="L23" s="4"/>
      <c r="M23" s="5"/>
      <c r="N23" s="6"/>
      <c r="O23" s="6"/>
      <c r="P23" s="7"/>
      <c r="Q23" s="6"/>
      <c r="R23" s="4"/>
      <c r="S23" s="8"/>
      <c r="T23" s="9"/>
      <c r="U23" s="6"/>
      <c r="V23" s="10"/>
      <c r="W23" s="8"/>
      <c r="X23" s="8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</row>
    <row r="24" spans="1:136" s="16" customFormat="1" ht="22.15" customHeight="1" x14ac:dyDescent="0.2">
      <c r="A24" s="16" t="s">
        <v>15</v>
      </c>
      <c r="B24" s="17" t="s">
        <v>16</v>
      </c>
      <c r="C24" s="17" t="s">
        <v>52</v>
      </c>
      <c r="D24" s="25" t="s">
        <v>32</v>
      </c>
      <c r="E24" s="26">
        <v>96</v>
      </c>
      <c r="F24" s="26">
        <v>90</v>
      </c>
      <c r="G24" s="38">
        <v>98</v>
      </c>
      <c r="H24" s="38">
        <f t="shared" si="0"/>
        <v>284</v>
      </c>
      <c r="I24" s="25">
        <v>2</v>
      </c>
      <c r="J24" s="4"/>
      <c r="K24" s="4"/>
      <c r="L24" s="4"/>
      <c r="M24" s="5"/>
      <c r="N24" s="6"/>
      <c r="O24" s="6"/>
      <c r="P24" s="7"/>
      <c r="Q24" s="6"/>
      <c r="R24" s="4"/>
      <c r="S24" s="8"/>
      <c r="T24" s="9"/>
      <c r="U24" s="6"/>
      <c r="V24" s="10"/>
      <c r="W24" s="8"/>
      <c r="X24" s="8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</row>
    <row r="25" spans="1:136" s="16" customFormat="1" ht="22.15" customHeight="1" x14ac:dyDescent="0.2">
      <c r="A25" s="16" t="s">
        <v>53</v>
      </c>
      <c r="B25" s="17" t="s">
        <v>54</v>
      </c>
      <c r="C25" s="17" t="s">
        <v>36</v>
      </c>
      <c r="D25" s="25" t="s">
        <v>32</v>
      </c>
      <c r="E25" s="26">
        <v>92</v>
      </c>
      <c r="F25" s="26">
        <v>80</v>
      </c>
      <c r="G25" s="38">
        <v>96</v>
      </c>
      <c r="H25" s="38">
        <f t="shared" si="0"/>
        <v>268</v>
      </c>
      <c r="I25" s="25">
        <v>3</v>
      </c>
      <c r="J25" s="4"/>
      <c r="K25" s="4"/>
      <c r="L25" s="4"/>
      <c r="M25" s="5"/>
      <c r="N25" s="6"/>
      <c r="O25" s="6"/>
      <c r="P25" s="7"/>
      <c r="Q25" s="6"/>
      <c r="R25" s="4"/>
      <c r="S25" s="8"/>
      <c r="T25" s="9"/>
      <c r="U25" s="6"/>
      <c r="V25" s="10"/>
      <c r="W25" s="8"/>
      <c r="X25" s="8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</row>
    <row r="26" spans="1:136" s="16" customFormat="1" ht="22.15" customHeight="1" x14ac:dyDescent="0.2">
      <c r="A26" s="16" t="s">
        <v>55</v>
      </c>
      <c r="B26" s="17" t="s">
        <v>18</v>
      </c>
      <c r="C26" s="17" t="s">
        <v>56</v>
      </c>
      <c r="D26" s="25" t="s">
        <v>32</v>
      </c>
      <c r="E26" s="26">
        <v>88</v>
      </c>
      <c r="F26" s="26">
        <v>60</v>
      </c>
      <c r="G26" s="38">
        <v>94</v>
      </c>
      <c r="H26" s="38">
        <f t="shared" si="0"/>
        <v>242</v>
      </c>
      <c r="I26" s="25">
        <v>4</v>
      </c>
      <c r="J26" s="4"/>
      <c r="K26" s="4"/>
      <c r="L26" s="4"/>
      <c r="M26" s="5"/>
      <c r="N26" s="6"/>
      <c r="O26" s="6"/>
      <c r="P26" s="7"/>
      <c r="Q26" s="6"/>
      <c r="R26" s="4"/>
      <c r="S26" s="8"/>
      <c r="T26" s="9"/>
      <c r="U26" s="6"/>
      <c r="V26" s="10"/>
      <c r="W26" s="8"/>
      <c r="X26" s="8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</row>
    <row r="27" spans="1:136" s="16" customFormat="1" ht="22.15" customHeight="1" x14ac:dyDescent="0.2">
      <c r="A27" s="16" t="s">
        <v>57</v>
      </c>
      <c r="B27" s="17" t="s">
        <v>58</v>
      </c>
      <c r="C27" s="17" t="s">
        <v>56</v>
      </c>
      <c r="D27" s="25" t="s">
        <v>32</v>
      </c>
      <c r="E27" s="26">
        <v>84</v>
      </c>
      <c r="F27" s="26">
        <v>54</v>
      </c>
      <c r="G27" s="38">
        <v>78</v>
      </c>
      <c r="H27" s="38">
        <f t="shared" si="0"/>
        <v>216</v>
      </c>
      <c r="I27" s="25">
        <v>5</v>
      </c>
      <c r="J27" s="4"/>
      <c r="K27" s="4"/>
      <c r="L27" s="4"/>
      <c r="M27" s="5"/>
      <c r="N27" s="6"/>
      <c r="O27" s="6"/>
      <c r="P27" s="7"/>
      <c r="Q27" s="6"/>
      <c r="R27" s="4"/>
      <c r="S27" s="8"/>
      <c r="T27" s="9"/>
      <c r="U27" s="6"/>
      <c r="V27" s="10"/>
      <c r="W27" s="8"/>
      <c r="X27" s="8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</row>
    <row r="28" spans="1:136" s="16" customFormat="1" ht="22.15" customHeight="1" x14ac:dyDescent="0.2">
      <c r="B28" s="17"/>
      <c r="C28" s="17"/>
      <c r="D28" s="25" t="s">
        <v>32</v>
      </c>
      <c r="E28" s="26"/>
      <c r="F28" s="26"/>
      <c r="G28" s="38"/>
      <c r="H28" s="38">
        <f t="shared" si="0"/>
        <v>0</v>
      </c>
      <c r="I28" s="25"/>
      <c r="J28" s="4"/>
      <c r="K28" s="4"/>
      <c r="L28" s="4"/>
      <c r="M28" s="5"/>
      <c r="N28" s="6"/>
      <c r="O28" s="6"/>
      <c r="P28" s="7"/>
      <c r="Q28" s="6"/>
      <c r="R28" s="4"/>
      <c r="S28" s="8"/>
      <c r="T28" s="9"/>
      <c r="U28" s="6"/>
      <c r="V28" s="10"/>
      <c r="W28" s="8"/>
      <c r="X28" s="8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</row>
    <row r="29" spans="1:136" s="16" customFormat="1" ht="17.100000000000001" customHeight="1" x14ac:dyDescent="0.2">
      <c r="B29" s="17"/>
      <c r="C29" s="17"/>
      <c r="D29" s="25" t="s">
        <v>32</v>
      </c>
      <c r="E29" s="26"/>
      <c r="F29" s="26"/>
      <c r="G29" s="38"/>
      <c r="H29" s="38">
        <f t="shared" si="0"/>
        <v>0</v>
      </c>
      <c r="I29" s="25"/>
      <c r="J29" s="4"/>
      <c r="K29" s="4"/>
      <c r="L29" s="4"/>
      <c r="M29" s="5"/>
      <c r="N29" s="6"/>
      <c r="O29" s="6"/>
      <c r="P29" s="7"/>
      <c r="Q29" s="6"/>
      <c r="R29" s="4"/>
      <c r="S29" s="8"/>
      <c r="T29" s="9"/>
      <c r="U29" s="6"/>
      <c r="V29" s="10"/>
      <c r="W29" s="8"/>
      <c r="X29" s="8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</row>
    <row r="30" spans="1:136" s="16" customFormat="1" ht="22.15" customHeight="1" x14ac:dyDescent="0.2">
      <c r="B30" s="17"/>
      <c r="C30" s="17"/>
      <c r="D30" s="25" t="s">
        <v>32</v>
      </c>
      <c r="E30" s="26"/>
      <c r="F30" s="26"/>
      <c r="G30" s="38"/>
      <c r="H30" s="38">
        <f t="shared" si="0"/>
        <v>0</v>
      </c>
      <c r="I30" s="25"/>
      <c r="J30" s="4"/>
      <c r="K30" s="4"/>
      <c r="L30" s="4"/>
      <c r="M30" s="5"/>
      <c r="N30" s="6"/>
      <c r="O30" s="6"/>
      <c r="P30" s="7"/>
      <c r="Q30" s="6"/>
      <c r="R30" s="4"/>
      <c r="S30" s="8"/>
      <c r="T30" s="9"/>
      <c r="U30" s="6"/>
      <c r="V30" s="10"/>
      <c r="W30" s="8"/>
      <c r="X30" s="8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</row>
    <row r="31" spans="1:136" s="16" customFormat="1" ht="22.15" customHeight="1" x14ac:dyDescent="0.2">
      <c r="B31" s="17"/>
      <c r="C31" s="17"/>
      <c r="D31" s="25" t="s">
        <v>32</v>
      </c>
      <c r="E31" s="26"/>
      <c r="F31" s="26"/>
      <c r="G31" s="38"/>
      <c r="H31" s="38">
        <f t="shared" si="0"/>
        <v>0</v>
      </c>
      <c r="I31" s="25"/>
      <c r="J31" s="4"/>
      <c r="K31" s="4"/>
      <c r="L31" s="4"/>
      <c r="M31" s="5"/>
      <c r="N31" s="6"/>
      <c r="O31" s="6"/>
      <c r="P31" s="7"/>
      <c r="Q31" s="6"/>
      <c r="R31" s="4"/>
      <c r="S31" s="8"/>
      <c r="T31" s="9"/>
      <c r="U31" s="6"/>
      <c r="V31" s="10"/>
      <c r="W31" s="8"/>
      <c r="X31" s="8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</row>
    <row r="32" spans="1:136" s="16" customFormat="1" ht="22.15" customHeight="1" x14ac:dyDescent="0.2">
      <c r="A32" s="47" t="s">
        <v>34</v>
      </c>
      <c r="B32" s="21"/>
      <c r="C32" s="21"/>
      <c r="D32" s="22"/>
      <c r="E32" s="31"/>
      <c r="F32" s="55"/>
      <c r="G32" s="56"/>
      <c r="H32" s="38">
        <f t="shared" si="0"/>
        <v>0</v>
      </c>
      <c r="I32" s="24"/>
      <c r="J32" s="4"/>
      <c r="K32" s="4"/>
      <c r="L32" s="4"/>
      <c r="M32" s="5"/>
      <c r="N32" s="6"/>
      <c r="O32" s="6"/>
      <c r="P32" s="7"/>
      <c r="Q32" s="6"/>
      <c r="R32" s="4"/>
      <c r="S32" s="8"/>
      <c r="T32" s="9"/>
      <c r="U32" s="6"/>
      <c r="V32" s="10"/>
      <c r="W32" s="8"/>
      <c r="X32" s="8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</row>
    <row r="33" spans="1:136" s="16" customFormat="1" ht="22.15" customHeight="1" x14ac:dyDescent="0.2">
      <c r="A33" s="16" t="s">
        <v>49</v>
      </c>
      <c r="B33" s="17" t="s">
        <v>20</v>
      </c>
      <c r="C33" s="17"/>
      <c r="D33" s="53" t="s">
        <v>27</v>
      </c>
      <c r="E33" s="54"/>
      <c r="F33" s="57">
        <v>80</v>
      </c>
      <c r="G33" s="58"/>
      <c r="H33" s="38">
        <f t="shared" si="0"/>
        <v>80</v>
      </c>
      <c r="I33" s="25">
        <v>1</v>
      </c>
      <c r="J33" s="4"/>
      <c r="K33" s="4"/>
      <c r="L33" s="4"/>
      <c r="M33" s="5"/>
      <c r="N33" s="6"/>
      <c r="O33" s="6"/>
      <c r="P33" s="7"/>
      <c r="Q33" s="6"/>
      <c r="R33" s="4"/>
      <c r="S33" s="8"/>
      <c r="T33" s="9"/>
      <c r="U33" s="6"/>
      <c r="V33" s="10"/>
      <c r="W33" s="8"/>
      <c r="X33" s="8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</row>
    <row r="34" spans="1:136" s="16" customFormat="1" ht="22.15" customHeight="1" x14ac:dyDescent="0.2">
      <c r="A34" s="16" t="s">
        <v>53</v>
      </c>
      <c r="B34" s="17" t="s">
        <v>59</v>
      </c>
      <c r="C34" s="17"/>
      <c r="D34" s="53" t="s">
        <v>32</v>
      </c>
      <c r="E34" s="54"/>
      <c r="F34" s="57">
        <v>75</v>
      </c>
      <c r="G34" s="58"/>
      <c r="H34" s="38">
        <f t="shared" si="0"/>
        <v>75</v>
      </c>
      <c r="I34" s="25">
        <v>2</v>
      </c>
      <c r="J34" s="4"/>
      <c r="K34" s="4"/>
      <c r="L34" s="4"/>
      <c r="M34" s="5"/>
      <c r="N34" s="6"/>
      <c r="O34" s="6"/>
      <c r="P34" s="7"/>
      <c r="Q34" s="6"/>
      <c r="R34" s="4"/>
      <c r="S34" s="8"/>
      <c r="T34" s="9"/>
      <c r="U34" s="6"/>
      <c r="V34" s="10"/>
      <c r="W34" s="8"/>
      <c r="X34" s="8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</row>
    <row r="35" spans="1:136" s="16" customFormat="1" ht="22.15" customHeight="1" x14ac:dyDescent="0.2">
      <c r="B35" s="17"/>
      <c r="C35" s="17"/>
      <c r="D35" s="53"/>
      <c r="E35" s="54"/>
      <c r="F35" s="57"/>
      <c r="G35" s="58"/>
      <c r="H35" s="38">
        <f t="shared" si="0"/>
        <v>0</v>
      </c>
      <c r="I35" s="25"/>
      <c r="J35" s="4"/>
      <c r="K35" s="4"/>
      <c r="L35" s="4"/>
      <c r="M35" s="5"/>
      <c r="N35" s="6"/>
      <c r="O35" s="6"/>
      <c r="P35" s="7"/>
      <c r="Q35" s="6"/>
      <c r="R35" s="4"/>
      <c r="S35" s="8"/>
      <c r="T35" s="9"/>
      <c r="U35" s="6"/>
      <c r="V35" s="10"/>
      <c r="W35" s="8"/>
      <c r="X35" s="8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</row>
    <row r="36" spans="1:136" x14ac:dyDescent="0.2">
      <c r="A36" s="16"/>
      <c r="B36" s="17"/>
      <c r="C36" s="17"/>
      <c r="D36" s="53"/>
      <c r="E36" s="59"/>
      <c r="F36" s="60"/>
      <c r="G36" s="61"/>
      <c r="H36" s="38">
        <f t="shared" si="0"/>
        <v>0</v>
      </c>
      <c r="I36" s="25"/>
      <c r="K36" s="4"/>
    </row>
    <row r="37" spans="1:136" x14ac:dyDescent="0.2">
      <c r="A37" s="16"/>
      <c r="B37" s="17"/>
      <c r="C37" s="17"/>
      <c r="D37" s="53"/>
      <c r="E37" s="59"/>
      <c r="F37" s="60"/>
      <c r="G37" s="61"/>
      <c r="H37" s="38">
        <f t="shared" si="0"/>
        <v>0</v>
      </c>
      <c r="I37" s="25"/>
    </row>
    <row r="38" spans="1:136" x14ac:dyDescent="0.2">
      <c r="A38" s="16"/>
      <c r="B38" s="17"/>
      <c r="C38" s="17"/>
      <c r="D38" s="53"/>
      <c r="E38" s="54"/>
      <c r="F38" s="57"/>
      <c r="G38" s="58"/>
      <c r="H38" s="38">
        <f t="shared" si="0"/>
        <v>0</v>
      </c>
      <c r="I38" s="25"/>
    </row>
    <row r="39" spans="1:136" x14ac:dyDescent="0.2">
      <c r="H39" s="38">
        <f t="shared" si="0"/>
        <v>0</v>
      </c>
    </row>
  </sheetData>
  <sheetProtection selectLockedCells="1" selectUnlockedCells="1"/>
  <sortState ref="A34:EF39">
    <sortCondition ref="I34:I39"/>
  </sortState>
  <mergeCells count="1">
    <mergeCell ref="A1:G1"/>
  </mergeCells>
  <pageMargins left="0.39374999999999999" right="0.39374999999999999" top="0.98402777777777772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Krimhild Wagner</dc:creator>
  <cp:lastModifiedBy>O H</cp:lastModifiedBy>
  <cp:lastPrinted>2016-12-16T07:34:41Z</cp:lastPrinted>
  <dcterms:created xsi:type="dcterms:W3CDTF">2016-02-09T13:17:37Z</dcterms:created>
  <dcterms:modified xsi:type="dcterms:W3CDTF">2018-12-02T18:32:32Z</dcterms:modified>
</cp:coreProperties>
</file>